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2"/>
  </bookViews>
  <sheets>
    <sheet name="One class" sheetId="1" r:id="rId1"/>
    <sheet name="Simulation" sheetId="2" r:id="rId2"/>
    <sheet name="Instructions" sheetId="3" r:id="rId3"/>
  </sheets>
  <definedNames>
    <definedName name="StoredValues">'Simulation'!$B$4:$B$636</definedName>
  </definedNames>
  <calcPr fullCalcOnLoad="1"/>
</workbook>
</file>

<file path=xl/sharedStrings.xml><?xml version="1.0" encoding="utf-8"?>
<sst xmlns="http://schemas.openxmlformats.org/spreadsheetml/2006/main" count="33" uniqueCount="30">
  <si>
    <t>Student</t>
  </si>
  <si>
    <t>Shane</t>
  </si>
  <si>
    <t>pass?</t>
  </si>
  <si>
    <t>Brad &amp; Elle</t>
  </si>
  <si>
    <t>U(0, 1)'s</t>
  </si>
  <si>
    <t>Passes with Shane</t>
  </si>
  <si>
    <t>Passes with Brad/Elle</t>
  </si>
  <si>
    <t>This spreadsheet demonstrates the method of common random numbers for variance reduction.</t>
  </si>
  <si>
    <t>The story is that a class is taught either by Shane Henderson, or by Brad Pitt and Elle Macpherson.</t>
  </si>
  <si>
    <t>The students pay less attention to Shane, so their chance of passing the class is lower in this case.</t>
  </si>
  <si>
    <t>With Shane, the chance of a student passing is 0.5.</t>
  </si>
  <si>
    <t>With Brad and Elle, the chance of a student passing increases to 0.7.</t>
  </si>
  <si>
    <t>If there are 10 students in the class, what is the expected difference in number of passing students?</t>
  </si>
  <si>
    <t>The answer is clearly 10(0.7 - 0.5) = 2, but it is fun to build a simulation to answer this question.</t>
  </si>
  <si>
    <t>The sheet "One class" contains a simulation of the system. There are two columns of uniform random numbers,</t>
  </si>
  <si>
    <t>And two columns of 0's/1's corresponding to whether a student passes or fails with the different lecturers.</t>
  </si>
  <si>
    <t>The button on the first sheet runs 100 simulations of the class and stores the results in the sheet "Simulation".</t>
  </si>
  <si>
    <t>You can then take a look at the mean and standard deviation of the results, along with a scatter plot of the results.</t>
  </si>
  <si>
    <t>In the independent case, the scatter plot looks "squarish", since X and Y (the number of passes in each case)</t>
  </si>
  <si>
    <t>are independent.</t>
  </si>
  <si>
    <t>In the dependent case, the scatter plot reveals the correlation between X and Y.</t>
  </si>
  <si>
    <t>In the dependent case, you also see the variance of Y-X is smaller than in the case of independent replications.</t>
  </si>
  <si>
    <t>Mean</t>
  </si>
  <si>
    <t>Difference in number of passes.</t>
  </si>
  <si>
    <t>Std Dev.</t>
  </si>
  <si>
    <t>Difference</t>
  </si>
  <si>
    <r>
      <t xml:space="preserve">To implement </t>
    </r>
    <r>
      <rPr>
        <i/>
        <sz val="10"/>
        <rFont val="Arial"/>
        <family val="2"/>
      </rPr>
      <t>independent</t>
    </r>
    <r>
      <rPr>
        <sz val="10"/>
        <rFont val="Arial"/>
        <family val="2"/>
      </rPr>
      <t xml:space="preserve"> simulations, set the pass/fail columns to use the two separate columns of uniform random numbers.</t>
    </r>
  </si>
  <si>
    <t>To implement dependent simulations, set the pass/fail columns to use only one column of uniform random numbers.</t>
  </si>
  <si>
    <t>Common Random Numbers</t>
  </si>
  <si>
    <t>Written by Shane G. Henderson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</si>
</sst>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 plot of students passing with different lecturers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Simulation!$B$4:$B$103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Simulation!$C$4:$C$103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4528667"/>
        <c:axId val="40758004"/>
      </c:scatterChart>
      <c:valAx>
        <c:axId val="452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passes with Shane lecturing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8004"/>
        <c:crosses val="autoZero"/>
        <c:crossBetween val="midCat"/>
        <c:dispUnits/>
      </c:valAx>
      <c:valAx>
        <c:axId val="4075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passes with Brad &amp; Elle lecturing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57150</xdr:rowOff>
    </xdr:from>
    <xdr:to>
      <xdr:col>14</xdr:col>
      <xdr:colOff>381000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238625" y="381000"/>
        <a:ext cx="4676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"/>
  <sheetViews>
    <sheetView workbookViewId="0" topLeftCell="A1">
      <selection activeCell="D14" sqref="D14:D15"/>
    </sheetView>
  </sheetViews>
  <sheetFormatPr defaultColWidth="9.140625" defaultRowHeight="12.75"/>
  <sheetData>
    <row r="1" spans="4:5" ht="12.75">
      <c r="D1" t="s">
        <v>1</v>
      </c>
      <c r="E1" t="s">
        <v>3</v>
      </c>
    </row>
    <row r="2" spans="1:5" ht="12.75">
      <c r="A2" t="s">
        <v>0</v>
      </c>
      <c r="B2" t="s">
        <v>4</v>
      </c>
      <c r="D2" t="s">
        <v>2</v>
      </c>
      <c r="E2" t="s">
        <v>2</v>
      </c>
    </row>
    <row r="3" spans="1:5" ht="12.75">
      <c r="A3">
        <v>1</v>
      </c>
      <c r="B3">
        <f ca="1">RAND()</f>
        <v>0.3080034851868209</v>
      </c>
      <c r="C3">
        <f ca="1">RAND()</f>
        <v>0.861972582066227</v>
      </c>
      <c r="D3">
        <f>IF(B3&lt;0.5,1,0)</f>
        <v>1</v>
      </c>
      <c r="E3">
        <f>IF(C3&lt;0.7,1,0)</f>
        <v>0</v>
      </c>
    </row>
    <row r="4" spans="1:5" ht="12.75">
      <c r="A4">
        <v>2</v>
      </c>
      <c r="B4">
        <f aca="true" ca="1" t="shared" si="0" ref="B4:C12">RAND()</f>
        <v>0.6440554724149301</v>
      </c>
      <c r="C4">
        <f ca="1" t="shared" si="0"/>
        <v>0.5072185019987974</v>
      </c>
      <c r="D4">
        <f aca="true" t="shared" si="1" ref="D4:D12">IF(B4&lt;0.5,1,0)</f>
        <v>0</v>
      </c>
      <c r="E4">
        <f aca="true" t="shared" si="2" ref="E4:E12">IF(C4&lt;0.7,1,0)</f>
        <v>1</v>
      </c>
    </row>
    <row r="5" spans="1:5" ht="12.75">
      <c r="A5">
        <v>3</v>
      </c>
      <c r="B5">
        <f ca="1" t="shared" si="0"/>
        <v>0.48012158702859065</v>
      </c>
      <c r="C5">
        <f ca="1" t="shared" si="0"/>
        <v>0.6042351301889353</v>
      </c>
      <c r="D5">
        <f t="shared" si="1"/>
        <v>1</v>
      </c>
      <c r="E5">
        <f t="shared" si="2"/>
        <v>1</v>
      </c>
    </row>
    <row r="6" spans="1:5" ht="12.75">
      <c r="A6">
        <v>4</v>
      </c>
      <c r="B6">
        <f ca="1" t="shared" si="0"/>
        <v>0.485433207788736</v>
      </c>
      <c r="C6">
        <f ca="1" t="shared" si="0"/>
        <v>0.40454058553324224</v>
      </c>
      <c r="D6">
        <f t="shared" si="1"/>
        <v>1</v>
      </c>
      <c r="E6">
        <f t="shared" si="2"/>
        <v>1</v>
      </c>
    </row>
    <row r="7" spans="1:5" ht="12.75">
      <c r="A7">
        <v>5</v>
      </c>
      <c r="B7">
        <f ca="1" t="shared" si="0"/>
        <v>0.6508606931762424</v>
      </c>
      <c r="C7">
        <f ca="1" t="shared" si="0"/>
        <v>0.20441752197200214</v>
      </c>
      <c r="D7">
        <f t="shared" si="1"/>
        <v>0</v>
      </c>
      <c r="E7">
        <f t="shared" si="2"/>
        <v>1</v>
      </c>
    </row>
    <row r="8" spans="1:5" ht="12.75">
      <c r="A8">
        <v>6</v>
      </c>
      <c r="B8">
        <f ca="1" t="shared" si="0"/>
        <v>0.31419468387660743</v>
      </c>
      <c r="C8">
        <f ca="1" t="shared" si="0"/>
        <v>0.7958102870329813</v>
      </c>
      <c r="D8">
        <f t="shared" si="1"/>
        <v>1</v>
      </c>
      <c r="E8">
        <f t="shared" si="2"/>
        <v>0</v>
      </c>
    </row>
    <row r="9" spans="1:5" ht="12.75">
      <c r="A9">
        <v>7</v>
      </c>
      <c r="B9">
        <f ca="1" t="shared" si="0"/>
        <v>0.9173173521615496</v>
      </c>
      <c r="C9">
        <f ca="1" t="shared" si="0"/>
        <v>0.8641559509092436</v>
      </c>
      <c r="D9">
        <f t="shared" si="1"/>
        <v>0</v>
      </c>
      <c r="E9">
        <f t="shared" si="2"/>
        <v>0</v>
      </c>
    </row>
    <row r="10" spans="1:5" ht="12.75">
      <c r="A10">
        <v>8</v>
      </c>
      <c r="B10">
        <f ca="1" t="shared" si="0"/>
        <v>0.18504257857898754</v>
      </c>
      <c r="C10">
        <f ca="1" t="shared" si="0"/>
        <v>0.08692087968115292</v>
      </c>
      <c r="D10">
        <f t="shared" si="1"/>
        <v>1</v>
      </c>
      <c r="E10">
        <f t="shared" si="2"/>
        <v>1</v>
      </c>
    </row>
    <row r="11" spans="1:5" ht="12.75">
      <c r="A11">
        <v>9</v>
      </c>
      <c r="B11">
        <f ca="1" t="shared" si="0"/>
        <v>0.5144912242366078</v>
      </c>
      <c r="C11">
        <f ca="1" t="shared" si="0"/>
        <v>0.8612863486028106</v>
      </c>
      <c r="D11">
        <f t="shared" si="1"/>
        <v>0</v>
      </c>
      <c r="E11">
        <f t="shared" si="2"/>
        <v>0</v>
      </c>
    </row>
    <row r="12" spans="1:5" ht="12.75">
      <c r="A12">
        <v>10</v>
      </c>
      <c r="B12">
        <f ca="1" t="shared" si="0"/>
        <v>0.029640227724792467</v>
      </c>
      <c r="C12">
        <f ca="1" t="shared" si="0"/>
        <v>0.9045566282030411</v>
      </c>
      <c r="D12">
        <f t="shared" si="1"/>
        <v>1</v>
      </c>
      <c r="E12">
        <f t="shared" si="2"/>
        <v>0</v>
      </c>
    </row>
    <row r="14" spans="2:4" ht="12.75">
      <c r="B14" t="s">
        <v>5</v>
      </c>
      <c r="D14">
        <f>SUM(D3:D12)</f>
        <v>6</v>
      </c>
    </row>
    <row r="15" spans="2:4" ht="12.75">
      <c r="B15" t="s">
        <v>6</v>
      </c>
      <c r="D15">
        <f>SUM(E3:E12)</f>
        <v>5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K103"/>
  <sheetViews>
    <sheetView workbookViewId="0" topLeftCell="A1">
      <selection activeCell="B103" sqref="B103:C103"/>
    </sheetView>
  </sheetViews>
  <sheetFormatPr defaultColWidth="9.140625" defaultRowHeight="12.75"/>
  <sheetData>
    <row r="3" spans="2:4" ht="12.75">
      <c r="B3" t="s">
        <v>1</v>
      </c>
      <c r="C3" t="s">
        <v>3</v>
      </c>
      <c r="D3" t="s">
        <v>25</v>
      </c>
    </row>
    <row r="4" spans="2:4" ht="12.75">
      <c r="B4">
        <v>5</v>
      </c>
      <c r="C4">
        <v>4</v>
      </c>
      <c r="D4">
        <f>C4-B4</f>
        <v>-1</v>
      </c>
    </row>
    <row r="5" spans="2:4" ht="12.75">
      <c r="B5">
        <v>5</v>
      </c>
      <c r="C5">
        <v>9</v>
      </c>
      <c r="D5">
        <f aca="true" t="shared" si="0" ref="D5:D68">C5-B5</f>
        <v>4</v>
      </c>
    </row>
    <row r="6" spans="2:4" ht="12.75">
      <c r="B6">
        <v>6</v>
      </c>
      <c r="C6">
        <v>7</v>
      </c>
      <c r="D6">
        <f t="shared" si="0"/>
        <v>1</v>
      </c>
    </row>
    <row r="7" spans="2:4" ht="12.75">
      <c r="B7">
        <v>2</v>
      </c>
      <c r="C7">
        <v>4</v>
      </c>
      <c r="D7">
        <f t="shared" si="0"/>
        <v>2</v>
      </c>
    </row>
    <row r="8" spans="2:4" ht="12.75">
      <c r="B8">
        <v>6</v>
      </c>
      <c r="C8">
        <v>7</v>
      </c>
      <c r="D8">
        <f t="shared" si="0"/>
        <v>1</v>
      </c>
    </row>
    <row r="9" spans="2:4" ht="12.75">
      <c r="B9">
        <v>5</v>
      </c>
      <c r="C9">
        <v>8</v>
      </c>
      <c r="D9">
        <f t="shared" si="0"/>
        <v>3</v>
      </c>
    </row>
    <row r="10" spans="2:4" ht="12.75">
      <c r="B10">
        <v>6</v>
      </c>
      <c r="C10">
        <v>6</v>
      </c>
      <c r="D10">
        <f t="shared" si="0"/>
        <v>0</v>
      </c>
    </row>
    <row r="11" spans="2:4" ht="12.75">
      <c r="B11">
        <v>1</v>
      </c>
      <c r="C11">
        <v>8</v>
      </c>
      <c r="D11">
        <f t="shared" si="0"/>
        <v>7</v>
      </c>
    </row>
    <row r="12" spans="2:4" ht="12.75">
      <c r="B12">
        <v>8</v>
      </c>
      <c r="C12">
        <v>9</v>
      </c>
      <c r="D12">
        <f t="shared" si="0"/>
        <v>1</v>
      </c>
    </row>
    <row r="13" spans="2:4" ht="12.75">
      <c r="B13">
        <v>6</v>
      </c>
      <c r="C13">
        <v>7</v>
      </c>
      <c r="D13">
        <f t="shared" si="0"/>
        <v>1</v>
      </c>
    </row>
    <row r="14" spans="2:4" ht="12.75">
      <c r="B14">
        <v>6</v>
      </c>
      <c r="C14">
        <v>6</v>
      </c>
      <c r="D14">
        <f t="shared" si="0"/>
        <v>0</v>
      </c>
    </row>
    <row r="15" spans="2:4" ht="12.75">
      <c r="B15">
        <v>3</v>
      </c>
      <c r="C15">
        <v>8</v>
      </c>
      <c r="D15">
        <f t="shared" si="0"/>
        <v>5</v>
      </c>
    </row>
    <row r="16" spans="2:4" ht="12.75">
      <c r="B16">
        <v>3</v>
      </c>
      <c r="C16">
        <v>8</v>
      </c>
      <c r="D16">
        <f t="shared" si="0"/>
        <v>5</v>
      </c>
    </row>
    <row r="17" spans="2:4" ht="12.75">
      <c r="B17">
        <v>4</v>
      </c>
      <c r="C17">
        <v>4</v>
      </c>
      <c r="D17">
        <f t="shared" si="0"/>
        <v>0</v>
      </c>
    </row>
    <row r="18" spans="2:4" ht="12.75">
      <c r="B18">
        <v>5</v>
      </c>
      <c r="C18">
        <v>6</v>
      </c>
      <c r="D18">
        <f t="shared" si="0"/>
        <v>1</v>
      </c>
    </row>
    <row r="19" spans="2:4" ht="12.75">
      <c r="B19">
        <v>7</v>
      </c>
      <c r="C19">
        <v>5</v>
      </c>
      <c r="D19">
        <f t="shared" si="0"/>
        <v>-2</v>
      </c>
    </row>
    <row r="20" spans="2:4" ht="12.75">
      <c r="B20">
        <v>6</v>
      </c>
      <c r="C20">
        <v>5</v>
      </c>
      <c r="D20">
        <f t="shared" si="0"/>
        <v>-1</v>
      </c>
    </row>
    <row r="21" spans="2:10" ht="12.75">
      <c r="B21">
        <v>4</v>
      </c>
      <c r="C21">
        <v>9</v>
      </c>
      <c r="D21">
        <f t="shared" si="0"/>
        <v>5</v>
      </c>
      <c r="J21" t="s">
        <v>23</v>
      </c>
    </row>
    <row r="22" spans="2:11" ht="12.75">
      <c r="B22">
        <v>4</v>
      </c>
      <c r="C22">
        <v>5</v>
      </c>
      <c r="D22">
        <f t="shared" si="0"/>
        <v>1</v>
      </c>
      <c r="J22" t="s">
        <v>22</v>
      </c>
      <c r="K22">
        <f>AVERAGE(D4:D103)</f>
        <v>1.67</v>
      </c>
    </row>
    <row r="23" spans="2:11" ht="12.75">
      <c r="B23">
        <v>6</v>
      </c>
      <c r="C23">
        <v>5</v>
      </c>
      <c r="D23">
        <f t="shared" si="0"/>
        <v>-1</v>
      </c>
      <c r="J23" t="s">
        <v>24</v>
      </c>
      <c r="K23">
        <f>STDEV(D4:D103)</f>
        <v>2.2385736800945644</v>
      </c>
    </row>
    <row r="24" spans="2:4" ht="12.75">
      <c r="B24">
        <v>7</v>
      </c>
      <c r="C24">
        <v>8</v>
      </c>
      <c r="D24">
        <f t="shared" si="0"/>
        <v>1</v>
      </c>
    </row>
    <row r="25" spans="2:4" ht="12.75">
      <c r="B25">
        <v>4</v>
      </c>
      <c r="C25">
        <v>6</v>
      </c>
      <c r="D25">
        <f t="shared" si="0"/>
        <v>2</v>
      </c>
    </row>
    <row r="26" spans="2:4" ht="12.75">
      <c r="B26">
        <v>4</v>
      </c>
      <c r="C26">
        <v>8</v>
      </c>
      <c r="D26">
        <f t="shared" si="0"/>
        <v>4</v>
      </c>
    </row>
    <row r="27" spans="2:4" ht="12.75">
      <c r="B27">
        <v>7</v>
      </c>
      <c r="C27">
        <v>6</v>
      </c>
      <c r="D27">
        <f t="shared" si="0"/>
        <v>-1</v>
      </c>
    </row>
    <row r="28" spans="2:4" ht="12.75">
      <c r="B28">
        <v>5</v>
      </c>
      <c r="C28">
        <v>6</v>
      </c>
      <c r="D28">
        <f t="shared" si="0"/>
        <v>1</v>
      </c>
    </row>
    <row r="29" spans="2:4" ht="12.75">
      <c r="B29">
        <v>2</v>
      </c>
      <c r="C29">
        <v>6</v>
      </c>
      <c r="D29">
        <f t="shared" si="0"/>
        <v>4</v>
      </c>
    </row>
    <row r="30" spans="2:4" ht="12.75">
      <c r="B30">
        <v>7</v>
      </c>
      <c r="C30">
        <v>7</v>
      </c>
      <c r="D30">
        <f t="shared" si="0"/>
        <v>0</v>
      </c>
    </row>
    <row r="31" spans="2:4" ht="12.75">
      <c r="B31">
        <v>5</v>
      </c>
      <c r="C31">
        <v>5</v>
      </c>
      <c r="D31">
        <f t="shared" si="0"/>
        <v>0</v>
      </c>
    </row>
    <row r="32" spans="2:4" ht="12.75">
      <c r="B32">
        <v>4</v>
      </c>
      <c r="C32">
        <v>8</v>
      </c>
      <c r="D32">
        <f t="shared" si="0"/>
        <v>4</v>
      </c>
    </row>
    <row r="33" spans="2:4" ht="12.75">
      <c r="B33">
        <v>5</v>
      </c>
      <c r="C33">
        <v>10</v>
      </c>
      <c r="D33">
        <f t="shared" si="0"/>
        <v>5</v>
      </c>
    </row>
    <row r="34" spans="2:4" ht="12.75">
      <c r="B34">
        <v>5</v>
      </c>
      <c r="C34">
        <v>5</v>
      </c>
      <c r="D34">
        <f t="shared" si="0"/>
        <v>0</v>
      </c>
    </row>
    <row r="35" spans="2:4" ht="12.75">
      <c r="B35">
        <v>6</v>
      </c>
      <c r="C35">
        <v>8</v>
      </c>
      <c r="D35">
        <f t="shared" si="0"/>
        <v>2</v>
      </c>
    </row>
    <row r="36" spans="2:4" ht="12.75">
      <c r="B36">
        <v>4</v>
      </c>
      <c r="C36">
        <v>8</v>
      </c>
      <c r="D36">
        <f t="shared" si="0"/>
        <v>4</v>
      </c>
    </row>
    <row r="37" spans="2:4" ht="12.75">
      <c r="B37">
        <v>4</v>
      </c>
      <c r="C37">
        <v>8</v>
      </c>
      <c r="D37">
        <f t="shared" si="0"/>
        <v>4</v>
      </c>
    </row>
    <row r="38" spans="2:4" ht="12.75">
      <c r="B38">
        <v>5</v>
      </c>
      <c r="C38">
        <v>6</v>
      </c>
      <c r="D38">
        <f t="shared" si="0"/>
        <v>1</v>
      </c>
    </row>
    <row r="39" spans="2:4" ht="12.75">
      <c r="B39">
        <v>7</v>
      </c>
      <c r="C39">
        <v>7</v>
      </c>
      <c r="D39">
        <f t="shared" si="0"/>
        <v>0</v>
      </c>
    </row>
    <row r="40" spans="2:4" ht="12.75">
      <c r="B40">
        <v>3</v>
      </c>
      <c r="C40">
        <v>7</v>
      </c>
      <c r="D40">
        <f t="shared" si="0"/>
        <v>4</v>
      </c>
    </row>
    <row r="41" spans="2:4" ht="12.75">
      <c r="B41">
        <v>8</v>
      </c>
      <c r="C41">
        <v>8</v>
      </c>
      <c r="D41">
        <f t="shared" si="0"/>
        <v>0</v>
      </c>
    </row>
    <row r="42" spans="2:4" ht="12.75">
      <c r="B42">
        <v>7</v>
      </c>
      <c r="C42">
        <v>8</v>
      </c>
      <c r="D42">
        <f t="shared" si="0"/>
        <v>1</v>
      </c>
    </row>
    <row r="43" spans="2:4" ht="12.75">
      <c r="B43">
        <v>6</v>
      </c>
      <c r="C43">
        <v>8</v>
      </c>
      <c r="D43">
        <f t="shared" si="0"/>
        <v>2</v>
      </c>
    </row>
    <row r="44" spans="2:4" ht="12.75">
      <c r="B44">
        <v>5</v>
      </c>
      <c r="C44">
        <v>9</v>
      </c>
      <c r="D44">
        <f t="shared" si="0"/>
        <v>4</v>
      </c>
    </row>
    <row r="45" spans="2:4" ht="12.75">
      <c r="B45">
        <v>7</v>
      </c>
      <c r="C45">
        <v>6</v>
      </c>
      <c r="D45">
        <f t="shared" si="0"/>
        <v>-1</v>
      </c>
    </row>
    <row r="46" spans="2:4" ht="12.75">
      <c r="B46">
        <v>5</v>
      </c>
      <c r="C46">
        <v>7</v>
      </c>
      <c r="D46">
        <f t="shared" si="0"/>
        <v>2</v>
      </c>
    </row>
    <row r="47" spans="2:4" ht="12.75">
      <c r="B47">
        <v>6</v>
      </c>
      <c r="C47">
        <v>6</v>
      </c>
      <c r="D47">
        <f t="shared" si="0"/>
        <v>0</v>
      </c>
    </row>
    <row r="48" spans="2:4" ht="12.75">
      <c r="B48">
        <v>5</v>
      </c>
      <c r="C48">
        <v>6</v>
      </c>
      <c r="D48">
        <f t="shared" si="0"/>
        <v>1</v>
      </c>
    </row>
    <row r="49" spans="2:4" ht="12.75">
      <c r="B49">
        <v>6</v>
      </c>
      <c r="C49">
        <v>8</v>
      </c>
      <c r="D49">
        <f t="shared" si="0"/>
        <v>2</v>
      </c>
    </row>
    <row r="50" spans="2:4" ht="12.75">
      <c r="B50">
        <v>5</v>
      </c>
      <c r="C50">
        <v>4</v>
      </c>
      <c r="D50">
        <f t="shared" si="0"/>
        <v>-1</v>
      </c>
    </row>
    <row r="51" spans="2:4" ht="12.75">
      <c r="B51">
        <v>4</v>
      </c>
      <c r="C51">
        <v>5</v>
      </c>
      <c r="D51">
        <f t="shared" si="0"/>
        <v>1</v>
      </c>
    </row>
    <row r="52" spans="2:4" ht="12.75">
      <c r="B52">
        <v>3</v>
      </c>
      <c r="C52">
        <v>7</v>
      </c>
      <c r="D52">
        <f t="shared" si="0"/>
        <v>4</v>
      </c>
    </row>
    <row r="53" spans="2:4" ht="12.75">
      <c r="B53">
        <v>3</v>
      </c>
      <c r="C53">
        <v>8</v>
      </c>
      <c r="D53">
        <f t="shared" si="0"/>
        <v>5</v>
      </c>
    </row>
    <row r="54" spans="2:4" ht="12.75">
      <c r="B54">
        <v>4</v>
      </c>
      <c r="C54">
        <v>6</v>
      </c>
      <c r="D54">
        <f t="shared" si="0"/>
        <v>2</v>
      </c>
    </row>
    <row r="55" spans="2:4" ht="12.75">
      <c r="B55">
        <v>7</v>
      </c>
      <c r="C55">
        <v>8</v>
      </c>
      <c r="D55">
        <f t="shared" si="0"/>
        <v>1</v>
      </c>
    </row>
    <row r="56" spans="2:4" ht="12.75">
      <c r="B56">
        <v>5</v>
      </c>
      <c r="C56">
        <v>9</v>
      </c>
      <c r="D56">
        <f t="shared" si="0"/>
        <v>4</v>
      </c>
    </row>
    <row r="57" spans="2:4" ht="12.75">
      <c r="B57">
        <v>3</v>
      </c>
      <c r="C57">
        <v>7</v>
      </c>
      <c r="D57">
        <f t="shared" si="0"/>
        <v>4</v>
      </c>
    </row>
    <row r="58" spans="2:4" ht="12.75">
      <c r="B58">
        <v>7</v>
      </c>
      <c r="C58">
        <v>7</v>
      </c>
      <c r="D58">
        <f t="shared" si="0"/>
        <v>0</v>
      </c>
    </row>
    <row r="59" spans="2:4" ht="12.75">
      <c r="B59">
        <v>3</v>
      </c>
      <c r="C59">
        <v>8</v>
      </c>
      <c r="D59">
        <f t="shared" si="0"/>
        <v>5</v>
      </c>
    </row>
    <row r="60" spans="2:4" ht="12.75">
      <c r="B60">
        <v>5</v>
      </c>
      <c r="C60">
        <v>7</v>
      </c>
      <c r="D60">
        <f t="shared" si="0"/>
        <v>2</v>
      </c>
    </row>
    <row r="61" spans="2:4" ht="12.75">
      <c r="B61">
        <v>7</v>
      </c>
      <c r="C61">
        <v>3</v>
      </c>
      <c r="D61">
        <f t="shared" si="0"/>
        <v>-4</v>
      </c>
    </row>
    <row r="62" spans="2:4" ht="12.75">
      <c r="B62">
        <v>5</v>
      </c>
      <c r="C62">
        <v>4</v>
      </c>
      <c r="D62">
        <f t="shared" si="0"/>
        <v>-1</v>
      </c>
    </row>
    <row r="63" spans="2:4" ht="12.75">
      <c r="B63">
        <v>2</v>
      </c>
      <c r="C63">
        <v>4</v>
      </c>
      <c r="D63">
        <f t="shared" si="0"/>
        <v>2</v>
      </c>
    </row>
    <row r="64" spans="2:4" ht="12.75">
      <c r="B64">
        <v>6</v>
      </c>
      <c r="C64">
        <v>7</v>
      </c>
      <c r="D64">
        <f t="shared" si="0"/>
        <v>1</v>
      </c>
    </row>
    <row r="65" spans="2:4" ht="12.75">
      <c r="B65">
        <v>5</v>
      </c>
      <c r="C65">
        <v>7</v>
      </c>
      <c r="D65">
        <f t="shared" si="0"/>
        <v>2</v>
      </c>
    </row>
    <row r="66" spans="2:4" ht="12.75">
      <c r="B66">
        <v>4</v>
      </c>
      <c r="C66">
        <v>7</v>
      </c>
      <c r="D66">
        <f t="shared" si="0"/>
        <v>3</v>
      </c>
    </row>
    <row r="67" spans="2:4" ht="12.75">
      <c r="B67">
        <v>3</v>
      </c>
      <c r="C67">
        <v>7</v>
      </c>
      <c r="D67">
        <f t="shared" si="0"/>
        <v>4</v>
      </c>
    </row>
    <row r="68" spans="2:4" ht="12.75">
      <c r="B68">
        <v>6</v>
      </c>
      <c r="C68">
        <v>7</v>
      </c>
      <c r="D68">
        <f t="shared" si="0"/>
        <v>1</v>
      </c>
    </row>
    <row r="69" spans="2:4" ht="12.75">
      <c r="B69">
        <v>5</v>
      </c>
      <c r="C69">
        <v>6</v>
      </c>
      <c r="D69">
        <f aca="true" t="shared" si="1" ref="D69:D103">C69-B69</f>
        <v>1</v>
      </c>
    </row>
    <row r="70" spans="2:4" ht="12.75">
      <c r="B70">
        <v>5</v>
      </c>
      <c r="C70">
        <v>7</v>
      </c>
      <c r="D70">
        <f t="shared" si="1"/>
        <v>2</v>
      </c>
    </row>
    <row r="71" spans="2:4" ht="12.75">
      <c r="B71">
        <v>6</v>
      </c>
      <c r="C71">
        <v>7</v>
      </c>
      <c r="D71">
        <f t="shared" si="1"/>
        <v>1</v>
      </c>
    </row>
    <row r="72" spans="2:4" ht="12.75">
      <c r="B72">
        <v>4</v>
      </c>
      <c r="C72">
        <v>10</v>
      </c>
      <c r="D72">
        <f t="shared" si="1"/>
        <v>6</v>
      </c>
    </row>
    <row r="73" spans="2:4" ht="12.75">
      <c r="B73">
        <v>3</v>
      </c>
      <c r="C73">
        <v>7</v>
      </c>
      <c r="D73">
        <f t="shared" si="1"/>
        <v>4</v>
      </c>
    </row>
    <row r="74" spans="2:4" ht="12.75">
      <c r="B74">
        <v>5</v>
      </c>
      <c r="C74">
        <v>8</v>
      </c>
      <c r="D74">
        <f t="shared" si="1"/>
        <v>3</v>
      </c>
    </row>
    <row r="75" spans="2:4" ht="12.75">
      <c r="B75">
        <v>7</v>
      </c>
      <c r="C75">
        <v>8</v>
      </c>
      <c r="D75">
        <f t="shared" si="1"/>
        <v>1</v>
      </c>
    </row>
    <row r="76" spans="2:4" ht="12.75">
      <c r="B76">
        <v>6</v>
      </c>
      <c r="C76">
        <v>5</v>
      </c>
      <c r="D76">
        <f t="shared" si="1"/>
        <v>-1</v>
      </c>
    </row>
    <row r="77" spans="2:4" ht="12.75">
      <c r="B77">
        <v>2</v>
      </c>
      <c r="C77">
        <v>6</v>
      </c>
      <c r="D77">
        <f t="shared" si="1"/>
        <v>4</v>
      </c>
    </row>
    <row r="78" spans="2:4" ht="12.75">
      <c r="B78">
        <v>6</v>
      </c>
      <c r="C78">
        <v>7</v>
      </c>
      <c r="D78">
        <f t="shared" si="1"/>
        <v>1</v>
      </c>
    </row>
    <row r="79" spans="2:4" ht="12.75">
      <c r="B79">
        <v>7</v>
      </c>
      <c r="C79">
        <v>6</v>
      </c>
      <c r="D79">
        <f t="shared" si="1"/>
        <v>-1</v>
      </c>
    </row>
    <row r="80" spans="2:4" ht="12.75">
      <c r="B80">
        <v>7</v>
      </c>
      <c r="C80">
        <v>5</v>
      </c>
      <c r="D80">
        <f t="shared" si="1"/>
        <v>-2</v>
      </c>
    </row>
    <row r="81" spans="2:4" ht="12.75">
      <c r="B81">
        <v>6</v>
      </c>
      <c r="C81">
        <v>7</v>
      </c>
      <c r="D81">
        <f t="shared" si="1"/>
        <v>1</v>
      </c>
    </row>
    <row r="82" spans="2:4" ht="12.75">
      <c r="B82">
        <v>5</v>
      </c>
      <c r="C82">
        <v>10</v>
      </c>
      <c r="D82">
        <f t="shared" si="1"/>
        <v>5</v>
      </c>
    </row>
    <row r="83" spans="2:4" ht="12.75">
      <c r="B83">
        <v>5</v>
      </c>
      <c r="C83">
        <v>5</v>
      </c>
      <c r="D83">
        <f t="shared" si="1"/>
        <v>0</v>
      </c>
    </row>
    <row r="84" spans="2:4" ht="12.75">
      <c r="B84">
        <v>4</v>
      </c>
      <c r="C84">
        <v>5</v>
      </c>
      <c r="D84">
        <f t="shared" si="1"/>
        <v>1</v>
      </c>
    </row>
    <row r="85" spans="2:4" ht="12.75">
      <c r="B85">
        <v>6</v>
      </c>
      <c r="C85">
        <v>8</v>
      </c>
      <c r="D85">
        <f t="shared" si="1"/>
        <v>2</v>
      </c>
    </row>
    <row r="86" spans="2:4" ht="12.75">
      <c r="B86">
        <v>4</v>
      </c>
      <c r="C86">
        <v>7</v>
      </c>
      <c r="D86">
        <f t="shared" si="1"/>
        <v>3</v>
      </c>
    </row>
    <row r="87" spans="2:4" ht="12.75">
      <c r="B87">
        <v>10</v>
      </c>
      <c r="C87">
        <v>6</v>
      </c>
      <c r="D87">
        <f t="shared" si="1"/>
        <v>-4</v>
      </c>
    </row>
    <row r="88" spans="2:4" ht="12.75">
      <c r="B88">
        <v>6</v>
      </c>
      <c r="C88">
        <v>7</v>
      </c>
      <c r="D88">
        <f t="shared" si="1"/>
        <v>1</v>
      </c>
    </row>
    <row r="89" spans="2:4" ht="12.75">
      <c r="B89">
        <v>5</v>
      </c>
      <c r="C89">
        <v>8</v>
      </c>
      <c r="D89">
        <f t="shared" si="1"/>
        <v>3</v>
      </c>
    </row>
    <row r="90" spans="2:4" ht="12.75">
      <c r="B90">
        <v>3</v>
      </c>
      <c r="C90">
        <v>6</v>
      </c>
      <c r="D90">
        <f t="shared" si="1"/>
        <v>3</v>
      </c>
    </row>
    <row r="91" spans="2:4" ht="12.75">
      <c r="B91">
        <v>4</v>
      </c>
      <c r="C91">
        <v>8</v>
      </c>
      <c r="D91">
        <f t="shared" si="1"/>
        <v>4</v>
      </c>
    </row>
    <row r="92" spans="2:4" ht="12.75">
      <c r="B92">
        <v>8</v>
      </c>
      <c r="C92">
        <v>6</v>
      </c>
      <c r="D92">
        <f t="shared" si="1"/>
        <v>-2</v>
      </c>
    </row>
    <row r="93" spans="2:4" ht="12.75">
      <c r="B93">
        <v>5</v>
      </c>
      <c r="C93">
        <v>7</v>
      </c>
      <c r="D93">
        <f t="shared" si="1"/>
        <v>2</v>
      </c>
    </row>
    <row r="94" spans="2:4" ht="12.75">
      <c r="B94">
        <v>4</v>
      </c>
      <c r="C94">
        <v>10</v>
      </c>
      <c r="D94">
        <f t="shared" si="1"/>
        <v>6</v>
      </c>
    </row>
    <row r="95" spans="2:4" ht="12.75">
      <c r="B95">
        <v>8</v>
      </c>
      <c r="C95">
        <v>7</v>
      </c>
      <c r="D95">
        <f t="shared" si="1"/>
        <v>-1</v>
      </c>
    </row>
    <row r="96" spans="2:4" ht="12.75">
      <c r="B96">
        <v>7</v>
      </c>
      <c r="C96">
        <v>7</v>
      </c>
      <c r="D96">
        <f t="shared" si="1"/>
        <v>0</v>
      </c>
    </row>
    <row r="97" spans="2:4" ht="12.75">
      <c r="B97">
        <v>4</v>
      </c>
      <c r="C97">
        <v>7</v>
      </c>
      <c r="D97">
        <f t="shared" si="1"/>
        <v>3</v>
      </c>
    </row>
    <row r="98" spans="2:4" ht="12.75">
      <c r="B98">
        <v>6</v>
      </c>
      <c r="C98">
        <v>3</v>
      </c>
      <c r="D98">
        <f t="shared" si="1"/>
        <v>-3</v>
      </c>
    </row>
    <row r="99" spans="2:4" ht="12.75">
      <c r="B99">
        <v>4</v>
      </c>
      <c r="C99">
        <v>7</v>
      </c>
      <c r="D99">
        <f t="shared" si="1"/>
        <v>3</v>
      </c>
    </row>
    <row r="100" spans="2:4" ht="12.75">
      <c r="B100">
        <v>4</v>
      </c>
      <c r="C100">
        <v>8</v>
      </c>
      <c r="D100">
        <f t="shared" si="1"/>
        <v>4</v>
      </c>
    </row>
    <row r="101" spans="2:4" ht="12.75">
      <c r="B101">
        <v>9</v>
      </c>
      <c r="C101">
        <v>8</v>
      </c>
      <c r="D101">
        <f t="shared" si="1"/>
        <v>-1</v>
      </c>
    </row>
    <row r="102" spans="2:4" ht="12.75">
      <c r="B102">
        <v>4</v>
      </c>
      <c r="C102">
        <v>7</v>
      </c>
      <c r="D102">
        <f t="shared" si="1"/>
        <v>3</v>
      </c>
    </row>
    <row r="103" spans="2:4" ht="12.75">
      <c r="B103">
        <v>4</v>
      </c>
      <c r="C103">
        <v>6</v>
      </c>
      <c r="D103">
        <f t="shared" si="1"/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B24"/>
  <sheetViews>
    <sheetView tabSelected="1" workbookViewId="0" topLeftCell="A1">
      <selection activeCell="A3" sqref="A3:IV3"/>
    </sheetView>
  </sheetViews>
  <sheetFormatPr defaultColWidth="9.140625" defaultRowHeight="12.75"/>
  <sheetData>
    <row r="1" ht="20.25">
      <c r="B1" s="1" t="s">
        <v>28</v>
      </c>
    </row>
    <row r="2" ht="15">
      <c r="B2" s="2" t="s">
        <v>29</v>
      </c>
    </row>
    <row r="3" ht="15">
      <c r="B3" s="2"/>
    </row>
    <row r="4" ht="12.75">
      <c r="B4" t="s">
        <v>7</v>
      </c>
    </row>
    <row r="5" ht="12.75">
      <c r="B5" t="s">
        <v>8</v>
      </c>
    </row>
    <row r="6" ht="12.75">
      <c r="B6" t="s">
        <v>9</v>
      </c>
    </row>
    <row r="7" ht="12.75">
      <c r="B7" t="s">
        <v>10</v>
      </c>
    </row>
    <row r="8" ht="12.75">
      <c r="B8" t="s">
        <v>11</v>
      </c>
    </row>
    <row r="9" ht="12.75">
      <c r="B9" t="s">
        <v>12</v>
      </c>
    </row>
    <row r="11" ht="12.75">
      <c r="B11" t="s">
        <v>13</v>
      </c>
    </row>
    <row r="13" ht="12.75">
      <c r="B13" t="s">
        <v>14</v>
      </c>
    </row>
    <row r="14" ht="12.75">
      <c r="B14" t="s">
        <v>15</v>
      </c>
    </row>
    <row r="15" ht="12.75">
      <c r="B15" t="s">
        <v>26</v>
      </c>
    </row>
    <row r="16" ht="12.75">
      <c r="B16" t="s">
        <v>27</v>
      </c>
    </row>
    <row r="18" ht="12.75">
      <c r="B18" t="s">
        <v>16</v>
      </c>
    </row>
    <row r="19" ht="12.75">
      <c r="B19" t="s">
        <v>17</v>
      </c>
    </row>
    <row r="20" ht="12.75">
      <c r="B20" t="s">
        <v>18</v>
      </c>
    </row>
    <row r="21" ht="12.75">
      <c r="B21" t="s">
        <v>19</v>
      </c>
    </row>
    <row r="22" ht="12.75">
      <c r="B22" t="s">
        <v>20</v>
      </c>
    </row>
    <row r="24" ht="12.75">
      <c r="B2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Auckland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Science</dc:creator>
  <cp:keywords/>
  <dc:description/>
  <cp:lastModifiedBy>Shane Henderson</cp:lastModifiedBy>
  <dcterms:created xsi:type="dcterms:W3CDTF">1999-05-14T01:39:56Z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